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<sst xmlns="http://schemas.openxmlformats.org/spreadsheetml/2006/main" count="42" uniqueCount="28">
  <si>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ЛИСИЦЫНОЙ 29А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</si>
  <si>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</si>
  <si>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</si>
  <si>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</si>
  <si>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</si>
  <si>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</si>
  <si>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</si>
  <si>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</si>
  <si>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</si>
  <si>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восстановление водоснабжения - кв. 41</t>
  </si>
  <si>
    <t>устранение протечки - кв. 6</t>
  </si>
  <si>
    <t>декабрь</t>
  </si>
  <si>
    <t>восстановление электроснабжения МОП - 2 подъезд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</si>
  <si>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</si>
  <si>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</si>
  <si>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</si>
  <si>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</si>
  <si>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</si>
  <si>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</si>
  <si>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№29а по ул. Лисицыной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</si>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</sst>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3">
      <selection activeCell="N7" sqref="N7"/>
    </sheetView>
  </sheetViews>
  <sheetFormatPr defaultColWidth="9.140625" defaultRowHeight="15"/>
  <cols>
    <col min="1" max="16384" width="9.140625" style="33" customWidth="1"/>
  </cols>
  <sheetData>
    <row r="1" spans="1:14" ht="15" thickBot="1">
      <c r="A1" s="48" t="s">
        <v>0</v>
      </c>
      <c r="B1" s="48"/>
      <c r="C1" s="48"/>
      <c r="D1" s="48"/>
      <c r="E1" s="29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/>
      <c r="B2" s="49" t="s">
        <v>1</v>
      </c>
      <c r="C2" s="49"/>
      <c r="D2" s="49"/>
      <c r="E2" s="49"/>
      <c r="F2" s="49"/>
      <c r="G2" s="49"/>
      <c r="H2" s="49"/>
      <c r="I2" s="50" t="s">
        <v>2</v>
      </c>
      <c r="J2" s="50"/>
      <c r="K2" s="50"/>
      <c r="L2" s="50"/>
      <c r="M2" s="50"/>
      <c r="N2" s="50"/>
    </row>
    <row r="3" spans="1:14" ht="15" thickBot="1">
      <c r="A3" s="4" t="s">
        <v>3</v>
      </c>
      <c r="B3" s="51" t="s">
        <v>4</v>
      </c>
      <c r="C3" s="51"/>
      <c r="D3" s="51"/>
      <c r="E3" s="51"/>
      <c r="F3" s="51"/>
      <c r="G3" s="5" t="s">
        <v>5</v>
      </c>
      <c r="H3" s="6" t="s">
        <v>6</v>
      </c>
      <c r="I3" s="52" t="s">
        <v>4</v>
      </c>
      <c r="J3" s="52"/>
      <c r="K3" s="52"/>
      <c r="L3" s="52"/>
      <c r="M3" s="52"/>
      <c r="N3" s="7" t="s">
        <v>6</v>
      </c>
    </row>
    <row r="4" spans="1:14" ht="14.25">
      <c r="A4" s="8" t="s">
        <v>8</v>
      </c>
      <c r="B4" s="9"/>
      <c r="C4" s="1"/>
      <c r="D4" s="1"/>
      <c r="E4" s="1"/>
      <c r="F4" s="18"/>
      <c r="G4" s="11"/>
      <c r="H4" s="12"/>
      <c r="I4" s="13" t="s">
        <v>7</v>
      </c>
      <c r="J4" s="14"/>
      <c r="K4" s="14"/>
      <c r="L4" s="14"/>
      <c r="M4" s="15"/>
      <c r="N4" s="16">
        <v>9988.055999999999</v>
      </c>
    </row>
    <row r="5" spans="1:14" ht="14.25">
      <c r="A5" s="17"/>
      <c r="B5" s="9"/>
      <c r="C5" s="1"/>
      <c r="D5" s="1"/>
      <c r="E5" s="1"/>
      <c r="F5" s="18"/>
      <c r="G5" s="11"/>
      <c r="H5" s="12"/>
      <c r="I5" s="1" t="s">
        <v>9</v>
      </c>
      <c r="J5" s="1"/>
      <c r="K5" s="1"/>
      <c r="L5" s="1"/>
      <c r="M5" s="19"/>
      <c r="N5" s="12">
        <v>439.5</v>
      </c>
    </row>
    <row r="6" spans="1:14" ht="15" thickBot="1">
      <c r="A6" s="17"/>
      <c r="B6" s="9"/>
      <c r="C6" s="1"/>
      <c r="D6" s="1"/>
      <c r="E6" s="1"/>
      <c r="F6" s="10"/>
      <c r="G6" s="11"/>
      <c r="H6" s="12"/>
      <c r="I6" s="20" t="s">
        <v>10</v>
      </c>
      <c r="J6" s="1"/>
      <c r="K6" s="1"/>
      <c r="L6" s="1"/>
      <c r="M6" s="10"/>
      <c r="N6" s="12">
        <v>141.9</v>
      </c>
    </row>
    <row r="7" spans="1:14" ht="15" thickBot="1">
      <c r="A7" s="21"/>
      <c r="B7" s="22"/>
      <c r="C7" s="23"/>
      <c r="D7" s="23"/>
      <c r="E7" s="23"/>
      <c r="F7" s="24"/>
      <c r="G7" s="22"/>
      <c r="H7" s="25">
        <f>0</f>
        <v>0</v>
      </c>
      <c r="I7" s="26"/>
      <c r="J7" s="27"/>
      <c r="K7" s="27"/>
      <c r="L7" s="27"/>
      <c r="M7" s="28"/>
      <c r="N7" s="25">
        <v>10569.455999999998</v>
      </c>
    </row>
    <row r="8" spans="1:14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thickBot="1">
      <c r="A9" s="48" t="s">
        <v>0</v>
      </c>
      <c r="B9" s="48"/>
      <c r="C9" s="48"/>
      <c r="D9" s="48"/>
      <c r="E9" s="29"/>
      <c r="F9" s="2"/>
      <c r="G9" s="2"/>
      <c r="H9" s="2"/>
      <c r="I9" s="2"/>
      <c r="J9" s="2"/>
      <c r="K9" s="2"/>
      <c r="L9" s="2"/>
      <c r="M9" s="2"/>
      <c r="N9" s="2"/>
    </row>
    <row r="10" spans="1:14" ht="14.25">
      <c r="A10" s="3"/>
      <c r="B10" s="49" t="s">
        <v>1</v>
      </c>
      <c r="C10" s="49"/>
      <c r="D10" s="49"/>
      <c r="E10" s="49"/>
      <c r="F10" s="49"/>
      <c r="G10" s="49"/>
      <c r="H10" s="49"/>
      <c r="I10" s="50" t="s">
        <v>2</v>
      </c>
      <c r="J10" s="50"/>
      <c r="K10" s="50"/>
      <c r="L10" s="50"/>
      <c r="M10" s="50"/>
      <c r="N10" s="50"/>
    </row>
    <row r="11" spans="1:14" ht="15" thickBot="1">
      <c r="A11" s="4" t="s">
        <v>3</v>
      </c>
      <c r="B11" s="51" t="s">
        <v>4</v>
      </c>
      <c r="C11" s="51"/>
      <c r="D11" s="51"/>
      <c r="E11" s="51"/>
      <c r="F11" s="51"/>
      <c r="G11" s="5" t="s">
        <v>5</v>
      </c>
      <c r="H11" s="6" t="s">
        <v>6</v>
      </c>
      <c r="I11" s="52" t="s">
        <v>4</v>
      </c>
      <c r="J11" s="52"/>
      <c r="K11" s="52"/>
      <c r="L11" s="52"/>
      <c r="M11" s="52"/>
      <c r="N11" s="7" t="s">
        <v>6</v>
      </c>
    </row>
    <row r="12" spans="1:14" ht="15" thickBot="1">
      <c r="A12" s="8" t="s">
        <v>11</v>
      </c>
      <c r="B12" s="9" t="s">
        <v>12</v>
      </c>
      <c r="C12" s="1"/>
      <c r="D12" s="1"/>
      <c r="E12" s="1"/>
      <c r="F12" s="18"/>
      <c r="G12" s="11"/>
      <c r="H12" s="12">
        <v>586</v>
      </c>
      <c r="I12" s="13" t="s">
        <v>7</v>
      </c>
      <c r="J12" s="14"/>
      <c r="K12" s="14"/>
      <c r="L12" s="14"/>
      <c r="M12" s="15"/>
      <c r="N12" s="16">
        <v>9988.055999999999</v>
      </c>
    </row>
    <row r="13" spans="1:14" ht="15" thickBot="1">
      <c r="A13" s="21"/>
      <c r="B13" s="22"/>
      <c r="C13" s="23"/>
      <c r="D13" s="23"/>
      <c r="E13" s="23"/>
      <c r="F13" s="24"/>
      <c r="G13" s="22"/>
      <c r="H13" s="25">
        <v>586</v>
      </c>
      <c r="I13" s="26"/>
      <c r="J13" s="27"/>
      <c r="K13" s="27"/>
      <c r="L13" s="27"/>
      <c r="M13" s="28"/>
      <c r="N13" s="25">
        <v>9988.055999999999</v>
      </c>
    </row>
    <row r="14" spans="1:14" ht="15" thickBot="1">
      <c r="A14" s="54" t="s">
        <v>13</v>
      </c>
      <c r="B14" s="54"/>
      <c r="C14" s="54"/>
      <c r="D14" s="54"/>
      <c r="E14" s="54"/>
      <c r="F14" s="54"/>
      <c r="G14" s="54"/>
      <c r="H14" s="55">
        <f>H7+H13</f>
        <v>586</v>
      </c>
      <c r="I14" s="55"/>
      <c r="J14" s="30"/>
      <c r="K14" s="30"/>
      <c r="L14" s="30"/>
      <c r="M14" s="30"/>
      <c r="N14" s="30"/>
    </row>
    <row r="15" spans="1:14" ht="15.75" thickBot="1" thickTop="1">
      <c r="A15" s="54" t="s">
        <v>14</v>
      </c>
      <c r="B15" s="54"/>
      <c r="C15" s="54"/>
      <c r="D15" s="54"/>
      <c r="E15" s="54"/>
      <c r="F15" s="54"/>
      <c r="G15" s="54"/>
      <c r="H15" s="56">
        <v>20557.511999999995</v>
      </c>
      <c r="I15" s="56"/>
      <c r="J15" s="30"/>
      <c r="K15" s="30"/>
      <c r="L15" s="30"/>
      <c r="M15" s="30"/>
      <c r="N15" s="30"/>
    </row>
    <row r="16" spans="1:14" ht="15.75" thickBot="1" thickTop="1">
      <c r="A16" s="54" t="s">
        <v>15</v>
      </c>
      <c r="B16" s="54"/>
      <c r="C16" s="54"/>
      <c r="D16" s="54"/>
      <c r="E16" s="54"/>
      <c r="F16" s="54"/>
      <c r="G16" s="54"/>
      <c r="H16" s="57">
        <f>H14+H15</f>
        <v>21143.511999999995</v>
      </c>
      <c r="I16" s="57"/>
      <c r="J16" s="30"/>
      <c r="K16" s="30"/>
      <c r="L16" s="30"/>
      <c r="M16" s="30"/>
      <c r="N16" s="30"/>
    </row>
    <row r="17" spans="1:14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0"/>
      <c r="M19" s="30"/>
      <c r="N19" s="30"/>
    </row>
    <row r="20" spans="1:14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L22" s="31"/>
      <c r="M22" s="31"/>
      <c r="N22" s="31"/>
    </row>
    <row r="23" spans="1:10" ht="14.25">
      <c r="A23" s="53" t="s">
        <v>16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4.25">
      <c r="A24" s="53" t="s">
        <v>17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4.25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4.25">
      <c r="A26" s="53" t="s">
        <v>19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4.25">
      <c r="A27" s="53" t="s">
        <v>20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4.2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4.25">
      <c r="A29" s="58" t="s">
        <v>21</v>
      </c>
      <c r="B29" s="59"/>
      <c r="C29" s="34"/>
      <c r="D29" s="35"/>
      <c r="E29" s="34"/>
      <c r="F29" s="35"/>
      <c r="G29" s="36"/>
      <c r="H29" s="35"/>
      <c r="I29" s="58" t="s">
        <v>21</v>
      </c>
      <c r="J29" s="59"/>
    </row>
    <row r="30" spans="1:10" ht="14.25">
      <c r="A30" s="60" t="s">
        <v>22</v>
      </c>
      <c r="B30" s="61"/>
      <c r="C30" s="60" t="s">
        <v>23</v>
      </c>
      <c r="D30" s="61"/>
      <c r="E30" s="60" t="s">
        <v>24</v>
      </c>
      <c r="F30" s="61"/>
      <c r="G30" s="62" t="s">
        <v>25</v>
      </c>
      <c r="H30" s="61"/>
      <c r="I30" s="60" t="s">
        <v>22</v>
      </c>
      <c r="J30" s="61"/>
    </row>
    <row r="31" spans="1:10" ht="14.25">
      <c r="A31" s="63" t="s">
        <v>26</v>
      </c>
      <c r="B31" s="64"/>
      <c r="C31" s="37"/>
      <c r="D31" s="38"/>
      <c r="E31" s="37"/>
      <c r="F31" s="38"/>
      <c r="G31" s="39"/>
      <c r="H31" s="38"/>
      <c r="I31" s="65" t="s">
        <v>27</v>
      </c>
      <c r="J31" s="64"/>
    </row>
    <row r="32" spans="1:10" ht="14.25">
      <c r="A32" s="34"/>
      <c r="B32" s="40"/>
      <c r="C32" s="41"/>
      <c r="D32" s="35"/>
      <c r="E32" s="42"/>
      <c r="F32" s="43"/>
      <c r="G32" s="44"/>
      <c r="H32" s="45"/>
      <c r="I32" s="44"/>
      <c r="J32" s="45"/>
    </row>
    <row r="33" spans="1:10" ht="14.25">
      <c r="A33" s="66">
        <v>0</v>
      </c>
      <c r="B33" s="67"/>
      <c r="C33" s="66">
        <v>46909.72</v>
      </c>
      <c r="D33" s="67"/>
      <c r="E33" s="66">
        <v>22930.62</v>
      </c>
      <c r="F33" s="67"/>
      <c r="G33" s="66">
        <f>H16</f>
        <v>21143.511999999995</v>
      </c>
      <c r="H33" s="67"/>
      <c r="I33" s="66">
        <f>A33+E33-G33</f>
        <v>1787.1080000000038</v>
      </c>
      <c r="J33" s="67"/>
    </row>
    <row r="34" spans="1:10" ht="14.25">
      <c r="A34" s="37"/>
      <c r="B34" s="38"/>
      <c r="C34" s="37"/>
      <c r="D34" s="38"/>
      <c r="E34" s="37"/>
      <c r="F34" s="38"/>
      <c r="G34" s="46"/>
      <c r="H34" s="47"/>
      <c r="I34" s="46"/>
      <c r="J34" s="47"/>
    </row>
  </sheetData>
  <sheetProtection/>
  <mergeCells count="35">
    <mergeCell ref="A31:B31"/>
    <mergeCell ref="I31:J31"/>
    <mergeCell ref="A33:B33"/>
    <mergeCell ref="C33:D33"/>
    <mergeCell ref="E33:F33"/>
    <mergeCell ref="G33:H33"/>
    <mergeCell ref="I33:J33"/>
    <mergeCell ref="A27:J27"/>
    <mergeCell ref="A29:B29"/>
    <mergeCell ref="I29:J29"/>
    <mergeCell ref="A30:B30"/>
    <mergeCell ref="C30:D30"/>
    <mergeCell ref="E30:F30"/>
    <mergeCell ref="G30:H30"/>
    <mergeCell ref="I30:J30"/>
    <mergeCell ref="A26:J26"/>
    <mergeCell ref="A14:G14"/>
    <mergeCell ref="H14:I14"/>
    <mergeCell ref="A15:G15"/>
    <mergeCell ref="H15:I15"/>
    <mergeCell ref="A16:G16"/>
    <mergeCell ref="H16:I16"/>
    <mergeCell ref="A23:J23"/>
    <mergeCell ref="A24:J24"/>
    <mergeCell ref="A25:J25"/>
    <mergeCell ref="A9:D9"/>
    <mergeCell ref="B10:H10"/>
    <mergeCell ref="I10:N10"/>
    <mergeCell ref="B11:F11"/>
    <mergeCell ref="I11:M11"/>
    <mergeCell ref="A1:D1"/>
    <mergeCell ref="B2:H2"/>
    <mergeCell ref="I2:N2"/>
    <mergeCell ref="B3:F3"/>
    <mergeCell ref="I3:M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2021-03-24T10:53:30Z</dcterms:modified>
  <cp:category/>
  <cp:version/>
  <cp:contentType/>
  <cp:contentStatus/>
</cp:coreProperties>
</file>